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dryashova\Desktop\новое\годовые отчеты\2018 год\отчет в КСО\Проект решения о годовом отчете за 2018\"/>
    </mc:Choice>
  </mc:AlternateContent>
  <bookViews>
    <workbookView xWindow="0" yWindow="0" windowWidth="28800" windowHeight="10035"/>
  </bookViews>
  <sheets>
    <sheet name="1. Доходы бюджета" sheetId="2" r:id="rId1"/>
  </sheets>
  <calcPr calcId="152511"/>
</workbook>
</file>

<file path=xl/calcChain.xml><?xml version="1.0" encoding="utf-8"?>
<calcChain xmlns="http://schemas.openxmlformats.org/spreadsheetml/2006/main">
  <c r="F20" i="2" l="1"/>
  <c r="F21" i="2"/>
  <c r="F23" i="2"/>
  <c r="F24" i="2"/>
  <c r="F25" i="2"/>
  <c r="F26" i="2"/>
  <c r="F27" i="2"/>
  <c r="F28" i="2"/>
</calcChain>
</file>

<file path=xl/sharedStrings.xml><?xml version="1.0" encoding="utf-8"?>
<sst xmlns="http://schemas.openxmlformats.org/spreadsheetml/2006/main" count="49" uniqueCount="30">
  <si>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</si>
  <si>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</si>
  <si>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</si>
  <si>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</si>
  <si>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</si>
  <si>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Доходы бюджета - всего
в том числе:</t>
  </si>
  <si>
    <t>010</t>
  </si>
  <si>
    <t>x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</si>
  <si>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</si>
  <si>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</si>
  <si>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</si>
  <si>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</si>
  <si>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</si>
  <si>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</si>
  <si>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</si>
  <si>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</si>
  <si>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доходы от оказания платных услуг (работ) получателями средств бюджетов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</si>
  <si>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</si>
  <si>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</si>
  <si>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</si>
  <si>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Прочие неналоговые доходы бюджетов сельских поселений</t>
  </si>
  <si>
    <t>Дотации бюджетам сельских поселений на выравнивание бюджетной обеспеченности</t>
  </si>
  <si>
    <t>Дотации бюджетам сельских поселений на поддержку мер по обеспечению сбалансированности бюджетов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</si>
  <si>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</si>
  <si>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</si>
  <si>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</si>
  <si>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</si>
  <si>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% исполнения</t>
  </si>
  <si>
    <t>Приложение № 1 к решению Совета Новского сельского поселения от    №</t>
  </si>
  <si>
    <t>Исполнение бюджета Новского сельского поселения по доходам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</si>
</sst>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4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2">
      <alignment horizontal="right" vertical="center"/>
    </xf>
    <xf numFmtId="0" fontId="4" fillId="0" borderId="1">
      <alignment horizontal="center" vertical="center"/>
    </xf>
    <xf numFmtId="0" fontId="2" fillId="0" borderId="3">
      <alignment vertical="center"/>
    </xf>
    <xf numFmtId="0" fontId="2" fillId="0" borderId="4">
      <alignment horizontal="center" vertical="center"/>
    </xf>
    <xf numFmtId="0" fontId="4" fillId="0" borderId="1">
      <alignment vertical="center"/>
    </xf>
    <xf numFmtId="0" fontId="2" fillId="0" borderId="5">
      <alignment horizontal="right" vertical="center"/>
    </xf>
    <xf numFmtId="49" fontId="2" fillId="0" borderId="6">
      <alignment horizontal="center" vertical="center"/>
    </xf>
    <xf numFmtId="0" fontId="5" fillId="0" borderId="1">
      <alignment horizontal="center" vertical="center"/>
    </xf>
    <xf numFmtId="0" fontId="2" fillId="0" borderId="7">
      <alignment horizontal="center" vertical="center"/>
    </xf>
    <xf numFmtId="0" fontId="2" fillId="0" borderId="1">
      <alignment vertical="center"/>
    </xf>
    <xf numFmtId="1" fontId="2" fillId="0" borderId="7">
      <alignment horizontal="center" vertical="center"/>
    </xf>
    <xf numFmtId="0" fontId="2" fillId="0" borderId="1">
      <alignment horizontal="left" vertical="center" wrapText="1"/>
    </xf>
    <xf numFmtId="0" fontId="2" fillId="0" borderId="2">
      <alignment horizontal="left" vertical="center" wrapText="1"/>
    </xf>
    <xf numFmtId="1" fontId="2" fillId="0" borderId="7">
      <alignment horizontal="center" vertical="center" wrapText="1" shrinkToFit="1"/>
    </xf>
    <xf numFmtId="0" fontId="2" fillId="0" borderId="8">
      <alignment horizontal="left" vertical="center" wrapText="1"/>
    </xf>
    <xf numFmtId="1" fontId="2" fillId="0" borderId="7">
      <alignment horizontal="center" vertical="center" shrinkToFit="1"/>
    </xf>
    <xf numFmtId="0" fontId="2" fillId="0" borderId="9">
      <alignment vertical="center" wrapText="1"/>
    </xf>
    <xf numFmtId="49" fontId="2" fillId="0" borderId="9">
      <alignment vertical="center" wrapText="1"/>
    </xf>
    <xf numFmtId="49" fontId="2" fillId="0" borderId="7">
      <alignment horizontal="center" vertical="center"/>
    </xf>
    <xf numFmtId="0" fontId="2" fillId="0" borderId="10">
      <alignment horizontal="center" vertical="center"/>
    </xf>
    <xf numFmtId="0" fontId="2" fillId="0" borderId="11">
      <alignment vertical="center"/>
    </xf>
    <xf numFmtId="0" fontId="1" fillId="0" borderId="1">
      <alignment horizontal="center" vertical="center" wrapText="1"/>
    </xf>
    <xf numFmtId="0" fontId="2" fillId="0" borderId="2">
      <alignment vertical="center"/>
    </xf>
    <xf numFmtId="0" fontId="2" fillId="0" borderId="12">
      <alignment horizontal="center" vertical="center" wrapText="1"/>
    </xf>
    <xf numFmtId="0" fontId="2" fillId="0" borderId="12">
      <alignment horizontal="center" vertical="center" wrapText="1"/>
    </xf>
    <xf numFmtId="0" fontId="2" fillId="0" borderId="13">
      <alignment horizontal="center" vertical="center" wrapText="1"/>
    </xf>
    <xf numFmtId="0" fontId="2" fillId="0" borderId="4">
      <alignment horizontal="center" vertical="center" wrapText="1"/>
    </xf>
    <xf numFmtId="49" fontId="6" fillId="0" borderId="12">
      <alignment vertical="center" wrapText="1"/>
    </xf>
    <xf numFmtId="1" fontId="6" fillId="0" borderId="12">
      <alignment horizontal="center" vertical="center" shrinkToFit="1"/>
      <protection locked="0"/>
    </xf>
    <xf numFmtId="4" fontId="6" fillId="0" borderId="12">
      <alignment horizontal="right" vertical="center" shrinkToFit="1"/>
      <protection locked="0"/>
    </xf>
    <xf numFmtId="49" fontId="7" fillId="0" borderId="14">
      <alignment horizontal="left" vertical="center" wrapText="1" indent="1"/>
    </xf>
    <xf numFmtId="1" fontId="7" fillId="0" borderId="12">
      <alignment horizontal="center" vertical="center" shrinkToFit="1"/>
    </xf>
    <xf numFmtId="4" fontId="7" fillId="0" borderId="12">
      <alignment horizontal="right" vertical="center" shrinkToFit="1"/>
    </xf>
    <xf numFmtId="0" fontId="5" fillId="0" borderId="1">
      <alignment vertical="center"/>
    </xf>
    <xf numFmtId="0" fontId="6" fillId="0" borderId="1">
      <alignment horizontal="left" vertical="center" wrapText="1"/>
    </xf>
    <xf numFmtId="0" fontId="8" fillId="0" borderId="2">
      <alignment horizontal="right" vertical="center"/>
    </xf>
    <xf numFmtId="0" fontId="2" fillId="0" borderId="15">
      <alignment horizontal="center" vertical="center" wrapText="1"/>
    </xf>
    <xf numFmtId="0" fontId="10" fillId="0" borderId="0"/>
    <xf numFmtId="0" fontId="10" fillId="0" borderId="0"/>
    <xf numFmtId="0" fontId="10" fillId="0" borderId="0"/>
    <xf numFmtId="0" fontId="9" fillId="0" borderId="1">
      <alignment vertical="center"/>
    </xf>
    <xf numFmtId="0" fontId="9" fillId="0" borderId="1">
      <alignment vertical="center"/>
    </xf>
    <xf numFmtId="0" fontId="5" fillId="2" borderId="1">
      <alignment vertical="center"/>
    </xf>
    <xf numFmtId="0" fontId="5" fillId="2" borderId="16">
      <alignment vertical="center"/>
    </xf>
    <xf numFmtId="0" fontId="5" fillId="2" borderId="9">
      <alignment vertical="center"/>
    </xf>
    <xf numFmtId="0" fontId="5" fillId="2" borderId="17">
      <alignment vertical="center"/>
    </xf>
    <xf numFmtId="0" fontId="5" fillId="2" borderId="8">
      <alignment vertical="center"/>
    </xf>
    <xf numFmtId="0" fontId="5" fillId="2" borderId="1">
      <alignment vertical="center" shrinkToFit="1"/>
    </xf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Protection="1">
      <alignment vertical="center" wrapText="1"/>
    </xf>
    <xf numFmtId="0" fontId="4" fillId="0" borderId="1" xfId="10" applyNumberFormat="1" applyProtection="1">
      <alignment vertical="center"/>
    </xf>
    <xf numFmtId="0" fontId="5" fillId="0" borderId="1" xfId="39" applyNumberFormat="1" applyProtection="1">
      <alignment vertical="center"/>
    </xf>
    <xf numFmtId="0" fontId="6" fillId="0" borderId="1" xfId="40" applyNumberFormat="1" applyProtection="1">
      <alignment horizontal="left" vertical="center" wrapText="1"/>
    </xf>
    <xf numFmtId="0" fontId="6" fillId="0" borderId="1" xfId="40" applyProtection="1">
      <alignment horizontal="left" vertical="center" wrapText="1"/>
      <protection locked="0"/>
    </xf>
    <xf numFmtId="0" fontId="4" fillId="0" borderId="1" xfId="7" applyNumberFormat="1" applyProtection="1">
      <alignment horizontal="center" vertical="center"/>
    </xf>
    <xf numFmtId="0" fontId="11" fillId="0" borderId="12" xfId="29" applyNumberFormat="1" applyFont="1" applyProtection="1">
      <alignment horizontal="center" vertical="center" wrapText="1"/>
    </xf>
    <xf numFmtId="0" fontId="11" fillId="0" borderId="12" xfId="29" applyFont="1" applyProtection="1">
      <alignment horizontal="center" vertical="center" wrapText="1"/>
      <protection locked="0"/>
    </xf>
    <xf numFmtId="0" fontId="11" fillId="0" borderId="13" xfId="31" applyNumberFormat="1" applyFont="1" applyProtection="1">
      <alignment horizontal="center" vertical="center" wrapText="1"/>
    </xf>
    <xf numFmtId="0" fontId="11" fillId="0" borderId="4" xfId="32" applyNumberFormat="1" applyFont="1" applyProtection="1">
      <alignment horizontal="center" vertical="center" wrapText="1"/>
    </xf>
    <xf numFmtId="0" fontId="11" fillId="0" borderId="22" xfId="32" applyNumberFormat="1" applyFont="1" applyBorder="1" applyProtection="1">
      <alignment horizontal="center" vertical="center" wrapText="1"/>
    </xf>
    <xf numFmtId="49" fontId="11" fillId="0" borderId="12" xfId="33" applyFont="1" applyProtection="1">
      <alignment vertical="center" wrapText="1"/>
    </xf>
    <xf numFmtId="1" fontId="11" fillId="0" borderId="12" xfId="34" applyNumberFormat="1" applyFont="1" applyProtection="1">
      <alignment horizontal="center" vertical="center" shrinkToFit="1"/>
      <protection locked="0"/>
    </xf>
    <xf numFmtId="4" fontId="11" fillId="0" borderId="12" xfId="35" applyFont="1" applyProtection="1">
      <alignment horizontal="right" vertical="center" shrinkToFit="1"/>
      <protection locked="0"/>
    </xf>
    <xf numFmtId="49" fontId="13" fillId="0" borderId="14" xfId="36" applyFont="1" applyProtection="1">
      <alignment horizontal="left" vertical="center" wrapText="1" indent="1"/>
    </xf>
    <xf numFmtId="1" fontId="13" fillId="0" borderId="12" xfId="37" applyNumberFormat="1" applyFont="1" applyProtection="1">
      <alignment horizontal="center" vertical="center" shrinkToFit="1"/>
    </xf>
    <xf numFmtId="4" fontId="13" fillId="0" borderId="12" xfId="38" applyFont="1" applyProtection="1">
      <alignment horizontal="right" vertical="center" shrinkToFit="1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1" fillId="0" borderId="1" xfId="5" applyNumberFormat="1" applyFont="1" applyAlignment="1" applyProtection="1">
      <alignment horizontal="center" vertical="center" wrapText="1"/>
    </xf>
    <xf numFmtId="0" fontId="15" fillId="0" borderId="1" xfId="15" applyNumberFormat="1" applyFont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/>
      <protection locked="0"/>
    </xf>
    <xf numFmtId="0" fontId="12" fillId="0" borderId="28" xfId="0" applyFont="1" applyBorder="1" applyAlignment="1" applyProtection="1">
      <alignment horizontal="center"/>
      <protection locked="0"/>
    </xf>
  </cellXfs>
  <cellStyles count="54">
    <cellStyle name="br" xfId="45"/>
    <cellStyle name="col" xfId="44"/>
    <cellStyle name="st52" xfId="19"/>
    <cellStyle name="style0" xfId="46"/>
    <cellStyle name="td" xfId="47"/>
    <cellStyle name="tr" xfId="43"/>
    <cellStyle name="xl21" xfId="48"/>
    <cellStyle name="xl22" xfId="1"/>
    <cellStyle name="xl23" xfId="7"/>
    <cellStyle name="xl24" xfId="10"/>
    <cellStyle name="xl25" xfId="13"/>
    <cellStyle name="xl26" xfId="15"/>
    <cellStyle name="xl27" xfId="17"/>
    <cellStyle name="xl28" xfId="27"/>
    <cellStyle name="xl29" xfId="28"/>
    <cellStyle name="xl30" xfId="29"/>
    <cellStyle name="xl31" xfId="31"/>
    <cellStyle name="xl32" xfId="49"/>
    <cellStyle name="xl33" xfId="33"/>
    <cellStyle name="xl34" xfId="50"/>
    <cellStyle name="xl35" xfId="36"/>
    <cellStyle name="xl36" xfId="51"/>
    <cellStyle name="xl37" xfId="39"/>
    <cellStyle name="xl38" xfId="40"/>
    <cellStyle name="xl39" xfId="2"/>
    <cellStyle name="xl40" xfId="3"/>
    <cellStyle name="xl41" xfId="18"/>
    <cellStyle name="xl42" xfId="20"/>
    <cellStyle name="xl43" xfId="22"/>
    <cellStyle name="xl44" xfId="32"/>
    <cellStyle name="xl45" xfId="34"/>
    <cellStyle name="xl46" xfId="52"/>
    <cellStyle name="xl47" xfId="37"/>
    <cellStyle name="xl48" xfId="53"/>
    <cellStyle name="xl49" xfId="4"/>
    <cellStyle name="xl50" xfId="23"/>
    <cellStyle name="xl51" xfId="35"/>
    <cellStyle name="xl52" xfId="38"/>
    <cellStyle name="xl53" xfId="5"/>
    <cellStyle name="xl54" xfId="8"/>
    <cellStyle name="xl55" xfId="11"/>
    <cellStyle name="xl56" xfId="6"/>
    <cellStyle name="xl57" xfId="9"/>
    <cellStyle name="xl58" xfId="12"/>
    <cellStyle name="xl59" xfId="14"/>
    <cellStyle name="xl60" xfId="16"/>
    <cellStyle name="xl61" xfId="21"/>
    <cellStyle name="xl62" xfId="24"/>
    <cellStyle name="xl63" xfId="25"/>
    <cellStyle name="xl64" xfId="26"/>
    <cellStyle name="xl65" xfId="30"/>
    <cellStyle name="xl66" xfId="42"/>
    <cellStyle name="xl67" xfId="4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tabSelected="1" zoomScaleNormal="100" workbookViewId="0">
      <selection activeCell="L7" sqref="L7"/>
    </sheetView>
  </sheetViews>
  <sheetFormatPr defaultRowHeight="15" x14ac:dyDescent="0.25"/>
  <cols>
    <col min="1" max="1" width="47.42578125" style="1" customWidth="1"/>
    <col min="2" max="2" width="8.42578125" style="1" customWidth="1"/>
    <col min="3" max="3" width="24.7109375" style="1" customWidth="1"/>
    <col min="4" max="4" width="15.7109375" style="1" customWidth="1"/>
    <col min="5" max="5" width="16" style="1" customWidth="1"/>
    <col min="6" max="6" width="9.140625" style="1"/>
    <col min="7" max="7" width="3.140625" style="1" customWidth="1"/>
    <col min="8" max="16384" width="9.140625" style="1"/>
  </cols>
  <sheetData>
    <row r="1" spans="1:7" ht="19.5" customHeight="1" x14ac:dyDescent="0.25">
      <c r="A1" s="2"/>
      <c r="B1" s="3"/>
      <c r="C1" s="4"/>
      <c r="D1" s="5"/>
      <c r="E1" s="24" t="s">
        <v>28</v>
      </c>
      <c r="F1" s="24"/>
      <c r="G1" s="24"/>
    </row>
    <row r="2" spans="1:7" ht="14.45" customHeight="1" x14ac:dyDescent="0.25">
      <c r="A2" s="10"/>
      <c r="B2" s="10"/>
      <c r="C2" s="10"/>
      <c r="D2" s="10"/>
      <c r="E2" s="24"/>
      <c r="F2" s="24"/>
      <c r="G2" s="24"/>
    </row>
    <row r="3" spans="1:7" ht="48.75" customHeight="1" x14ac:dyDescent="0.25">
      <c r="A3" s="6"/>
      <c r="B3" s="6"/>
      <c r="C3" s="6"/>
      <c r="D3" s="6"/>
      <c r="E3" s="24"/>
      <c r="F3" s="24"/>
      <c r="G3" s="24"/>
    </row>
    <row r="4" spans="1:7" ht="9" customHeight="1" x14ac:dyDescent="0.25">
      <c r="A4" s="25" t="s">
        <v>29</v>
      </c>
      <c r="B4" s="25"/>
      <c r="C4" s="25"/>
      <c r="D4" s="25"/>
      <c r="E4" s="25"/>
      <c r="F4" s="25"/>
      <c r="G4" s="25"/>
    </row>
    <row r="5" spans="1:7" ht="14.45" customHeight="1" x14ac:dyDescent="0.25">
      <c r="A5" s="25"/>
      <c r="B5" s="25"/>
      <c r="C5" s="25"/>
      <c r="D5" s="25"/>
      <c r="E5" s="25"/>
      <c r="F5" s="25"/>
      <c r="G5" s="25"/>
    </row>
    <row r="6" spans="1:7" ht="9" customHeight="1" x14ac:dyDescent="0.25">
      <c r="A6" s="25"/>
      <c r="B6" s="25"/>
      <c r="C6" s="25"/>
      <c r="D6" s="25"/>
      <c r="E6" s="25"/>
      <c r="F6" s="25"/>
      <c r="G6" s="25"/>
    </row>
    <row r="7" spans="1:7" ht="27" customHeight="1" x14ac:dyDescent="0.25">
      <c r="A7" s="11" t="s">
        <v>0</v>
      </c>
      <c r="B7" s="11" t="s">
        <v>1</v>
      </c>
      <c r="C7" s="11" t="s">
        <v>2</v>
      </c>
      <c r="D7" s="11" t="s">
        <v>3</v>
      </c>
      <c r="E7" s="11" t="s">
        <v>4</v>
      </c>
      <c r="F7" s="26" t="s">
        <v>27</v>
      </c>
      <c r="G7" s="27"/>
    </row>
    <row r="8" spans="1:7" ht="45" customHeight="1" x14ac:dyDescent="0.25">
      <c r="A8" s="12"/>
      <c r="B8" s="12"/>
      <c r="C8" s="12"/>
      <c r="D8" s="12"/>
      <c r="E8" s="12"/>
      <c r="F8" s="28"/>
      <c r="G8" s="29"/>
    </row>
    <row r="9" spans="1:7" ht="14.45" customHeight="1" thickBot="1" x14ac:dyDescent="0.3">
      <c r="A9" s="13">
        <v>1</v>
      </c>
      <c r="B9" s="14">
        <v>2</v>
      </c>
      <c r="C9" s="14">
        <v>3</v>
      </c>
      <c r="D9" s="14">
        <v>4</v>
      </c>
      <c r="E9" s="15">
        <v>5</v>
      </c>
      <c r="F9" s="32">
        <v>6</v>
      </c>
      <c r="G9" s="33"/>
    </row>
    <row r="10" spans="1:7" ht="37.5" customHeight="1" x14ac:dyDescent="0.25">
      <c r="A10" s="16" t="s">
        <v>5</v>
      </c>
      <c r="B10" s="17" t="s">
        <v>6</v>
      </c>
      <c r="C10" s="17" t="s">
        <v>7</v>
      </c>
      <c r="D10" s="18">
        <v>8652359.2100000009</v>
      </c>
      <c r="E10" s="18">
        <v>8534682.5999999996</v>
      </c>
      <c r="F10" s="30">
        <v>98.6</v>
      </c>
      <c r="G10" s="31"/>
    </row>
    <row r="11" spans="1:7" ht="118.5" customHeight="1" x14ac:dyDescent="0.25">
      <c r="A11" s="19" t="s">
        <v>8</v>
      </c>
      <c r="B11" s="20" t="s">
        <v>6</v>
      </c>
      <c r="C11" s="20">
        <v>1.8210102010009999E+19</v>
      </c>
      <c r="D11" s="21">
        <v>40600</v>
      </c>
      <c r="E11" s="21">
        <v>34343.199999999997</v>
      </c>
      <c r="F11" s="22">
        <v>84.6</v>
      </c>
      <c r="G11" s="23"/>
    </row>
    <row r="12" spans="1:7" ht="63" x14ac:dyDescent="0.25">
      <c r="A12" s="19" t="s">
        <v>9</v>
      </c>
      <c r="B12" s="20" t="s">
        <v>6</v>
      </c>
      <c r="C12" s="20">
        <v>1.8210102030009999E+19</v>
      </c>
      <c r="D12" s="21">
        <v>1012</v>
      </c>
      <c r="E12" s="21">
        <v>1024.5</v>
      </c>
      <c r="F12" s="22">
        <v>101.5</v>
      </c>
      <c r="G12" s="23"/>
    </row>
    <row r="13" spans="1:7" ht="25.5" customHeight="1" x14ac:dyDescent="0.25">
      <c r="A13" s="19" t="s">
        <v>10</v>
      </c>
      <c r="B13" s="20" t="s">
        <v>6</v>
      </c>
      <c r="C13" s="20">
        <v>1.8210503010009999E+19</v>
      </c>
      <c r="D13" s="21">
        <v>6687</v>
      </c>
      <c r="E13" s="21">
        <v>6724.36</v>
      </c>
      <c r="F13" s="22">
        <v>100.5</v>
      </c>
      <c r="G13" s="23"/>
    </row>
    <row r="14" spans="1:7" ht="69" customHeight="1" x14ac:dyDescent="0.25">
      <c r="A14" s="19" t="s">
        <v>11</v>
      </c>
      <c r="B14" s="20" t="s">
        <v>6</v>
      </c>
      <c r="C14" s="20">
        <v>1.8210601030100001E+19</v>
      </c>
      <c r="D14" s="21">
        <v>57579</v>
      </c>
      <c r="E14" s="21">
        <v>60524.959999999999</v>
      </c>
      <c r="F14" s="22">
        <v>105.1</v>
      </c>
      <c r="G14" s="23"/>
    </row>
    <row r="15" spans="1:7" ht="63" customHeight="1" x14ac:dyDescent="0.25">
      <c r="A15" s="19" t="s">
        <v>12</v>
      </c>
      <c r="B15" s="20" t="s">
        <v>6</v>
      </c>
      <c r="C15" s="20">
        <v>1.8210606033099999E+19</v>
      </c>
      <c r="D15" s="21">
        <v>336808</v>
      </c>
      <c r="E15" s="21">
        <v>336807.8</v>
      </c>
      <c r="F15" s="22">
        <v>100</v>
      </c>
      <c r="G15" s="23"/>
    </row>
    <row r="16" spans="1:7" ht="66" customHeight="1" x14ac:dyDescent="0.25">
      <c r="A16" s="19" t="s">
        <v>13</v>
      </c>
      <c r="B16" s="20" t="s">
        <v>6</v>
      </c>
      <c r="C16" s="20">
        <v>1.82106060431E+19</v>
      </c>
      <c r="D16" s="21">
        <v>200000</v>
      </c>
      <c r="E16" s="21">
        <v>166441.82999999999</v>
      </c>
      <c r="F16" s="22">
        <v>83.2</v>
      </c>
      <c r="G16" s="23"/>
    </row>
    <row r="17" spans="1:7" ht="110.25" x14ac:dyDescent="0.25">
      <c r="A17" s="19" t="s">
        <v>14</v>
      </c>
      <c r="B17" s="20" t="s">
        <v>6</v>
      </c>
      <c r="C17" s="20">
        <v>2.4011105025100001E+19</v>
      </c>
      <c r="D17" s="21">
        <v>12323</v>
      </c>
      <c r="E17" s="21">
        <v>1530.79</v>
      </c>
      <c r="F17" s="22">
        <v>12.4</v>
      </c>
      <c r="G17" s="23"/>
    </row>
    <row r="18" spans="1:7" ht="94.5" x14ac:dyDescent="0.25">
      <c r="A18" s="19" t="s">
        <v>15</v>
      </c>
      <c r="B18" s="20" t="s">
        <v>6</v>
      </c>
      <c r="C18" s="20">
        <v>2.40111050351E+19</v>
      </c>
      <c r="D18" s="21">
        <v>24654</v>
      </c>
      <c r="E18" s="21">
        <v>24654.240000000002</v>
      </c>
      <c r="F18" s="22">
        <v>100</v>
      </c>
      <c r="G18" s="23"/>
    </row>
    <row r="19" spans="1:7" ht="56.25" customHeight="1" x14ac:dyDescent="0.25">
      <c r="A19" s="19" t="s">
        <v>16</v>
      </c>
      <c r="B19" s="20" t="s">
        <v>6</v>
      </c>
      <c r="C19" s="20">
        <v>2.40113019951E+19</v>
      </c>
      <c r="D19" s="21">
        <v>28000</v>
      </c>
      <c r="E19" s="21">
        <v>21600</v>
      </c>
      <c r="F19" s="22">
        <v>77.099999999999994</v>
      </c>
      <c r="G19" s="23"/>
    </row>
    <row r="20" spans="1:7" ht="141.75" customHeight="1" x14ac:dyDescent="0.25">
      <c r="A20" s="19" t="s">
        <v>17</v>
      </c>
      <c r="B20" s="20" t="s">
        <v>6</v>
      </c>
      <c r="C20" s="20">
        <v>2.4011402053099999E+19</v>
      </c>
      <c r="D20" s="21">
        <v>485718</v>
      </c>
      <c r="E20" s="21">
        <v>485718</v>
      </c>
      <c r="F20" s="22">
        <f>E20/D20*100</f>
        <v>100</v>
      </c>
      <c r="G20" s="23"/>
    </row>
    <row r="21" spans="1:7" ht="109.5" customHeight="1" x14ac:dyDescent="0.25">
      <c r="A21" s="19" t="s">
        <v>18</v>
      </c>
      <c r="B21" s="20" t="s">
        <v>6</v>
      </c>
      <c r="C21" s="20">
        <v>1.6111633050100001E+19</v>
      </c>
      <c r="D21" s="21">
        <v>15000</v>
      </c>
      <c r="E21" s="21">
        <v>15000</v>
      </c>
      <c r="F21" s="22">
        <f>E21/D21*100</f>
        <v>100</v>
      </c>
      <c r="G21" s="23"/>
    </row>
    <row r="22" spans="1:7" ht="67.5" customHeight="1" x14ac:dyDescent="0.25">
      <c r="A22" s="19" t="s">
        <v>19</v>
      </c>
      <c r="B22" s="20" t="s">
        <v>6</v>
      </c>
      <c r="C22" s="20">
        <v>2.4011690050099999E+19</v>
      </c>
      <c r="D22" s="21">
        <v>4000</v>
      </c>
      <c r="E22" s="21">
        <v>4620.7700000000004</v>
      </c>
      <c r="F22" s="22">
        <v>115.5</v>
      </c>
      <c r="G22" s="23"/>
    </row>
    <row r="23" spans="1:7" ht="35.25" customHeight="1" x14ac:dyDescent="0.25">
      <c r="A23" s="19" t="s">
        <v>20</v>
      </c>
      <c r="B23" s="20" t="s">
        <v>6</v>
      </c>
      <c r="C23" s="20">
        <v>2.4011705050099999E+19</v>
      </c>
      <c r="D23" s="21">
        <v>85800.95</v>
      </c>
      <c r="E23" s="21">
        <v>85800.95</v>
      </c>
      <c r="F23" s="22">
        <f>E23/D23*100</f>
        <v>100</v>
      </c>
      <c r="G23" s="23"/>
    </row>
    <row r="24" spans="1:7" ht="41.25" customHeight="1" x14ac:dyDescent="0.25">
      <c r="A24" s="19" t="s">
        <v>21</v>
      </c>
      <c r="B24" s="20" t="s">
        <v>6</v>
      </c>
      <c r="C24" s="20">
        <v>2.4020215001100001E+19</v>
      </c>
      <c r="D24" s="21">
        <v>4799800</v>
      </c>
      <c r="E24" s="21">
        <v>4799800</v>
      </c>
      <c r="F24" s="22">
        <f>E24/D24*100</f>
        <v>100</v>
      </c>
      <c r="G24" s="23"/>
    </row>
    <row r="25" spans="1:7" ht="55.5" customHeight="1" x14ac:dyDescent="0.25">
      <c r="A25" s="19" t="s">
        <v>22</v>
      </c>
      <c r="B25" s="20" t="s">
        <v>6</v>
      </c>
      <c r="C25" s="20">
        <v>2.4020215002099999E+19</v>
      </c>
      <c r="D25" s="21">
        <v>105720</v>
      </c>
      <c r="E25" s="21">
        <v>105720</v>
      </c>
      <c r="F25" s="22">
        <f>E25/D25*100</f>
        <v>100</v>
      </c>
      <c r="G25" s="23"/>
    </row>
    <row r="26" spans="1:7" ht="39.75" customHeight="1" x14ac:dyDescent="0.25">
      <c r="A26" s="19" t="s">
        <v>23</v>
      </c>
      <c r="B26" s="20" t="s">
        <v>6</v>
      </c>
      <c r="C26" s="20">
        <v>2.4020229999099998E+19</v>
      </c>
      <c r="D26" s="21">
        <v>563197</v>
      </c>
      <c r="E26" s="21">
        <v>563197</v>
      </c>
      <c r="F26" s="22">
        <f>E26/D26*100</f>
        <v>100</v>
      </c>
      <c r="G26" s="23"/>
    </row>
    <row r="27" spans="1:7" ht="74.25" customHeight="1" x14ac:dyDescent="0.25">
      <c r="A27" s="19" t="s">
        <v>24</v>
      </c>
      <c r="B27" s="20" t="s">
        <v>6</v>
      </c>
      <c r="C27" s="20">
        <v>2.4020235118100001E+19</v>
      </c>
      <c r="D27" s="21">
        <v>72887</v>
      </c>
      <c r="E27" s="21">
        <v>72887</v>
      </c>
      <c r="F27" s="22">
        <f>E27/D27*100</f>
        <v>100</v>
      </c>
      <c r="G27" s="23"/>
    </row>
    <row r="28" spans="1:7" ht="92.25" customHeight="1" x14ac:dyDescent="0.25">
      <c r="A28" s="19" t="s">
        <v>25</v>
      </c>
      <c r="B28" s="20" t="s">
        <v>6</v>
      </c>
      <c r="C28" s="20">
        <v>2.40202351201E+19</v>
      </c>
      <c r="D28" s="21">
        <v>3337.08</v>
      </c>
      <c r="E28" s="21">
        <v>3337.08</v>
      </c>
      <c r="F28" s="22">
        <f>E28/D28*100</f>
        <v>100</v>
      </c>
      <c r="G28" s="23"/>
    </row>
    <row r="29" spans="1:7" ht="111" customHeight="1" x14ac:dyDescent="0.25">
      <c r="A29" s="19" t="s">
        <v>26</v>
      </c>
      <c r="B29" s="20" t="s">
        <v>6</v>
      </c>
      <c r="C29" s="20">
        <v>2.4020240014100001E+19</v>
      </c>
      <c r="D29" s="21">
        <v>1809236.18</v>
      </c>
      <c r="E29" s="21">
        <v>1744950.12</v>
      </c>
      <c r="F29" s="22">
        <v>96.4</v>
      </c>
      <c r="G29" s="23"/>
    </row>
    <row r="30" spans="1:7" ht="9" customHeight="1" x14ac:dyDescent="0.25">
      <c r="A30" s="7"/>
      <c r="B30" s="7"/>
      <c r="C30" s="7"/>
      <c r="D30" s="7"/>
      <c r="E30" s="7"/>
    </row>
    <row r="31" spans="1:7" ht="33.950000000000003" customHeight="1" x14ac:dyDescent="0.25">
      <c r="A31" s="8"/>
      <c r="B31" s="9"/>
      <c r="C31" s="9"/>
      <c r="D31" s="9"/>
      <c r="E31" s="9"/>
    </row>
  </sheetData>
  <mergeCells count="31">
    <mergeCell ref="F28:G28"/>
    <mergeCell ref="F29:G29"/>
    <mergeCell ref="E1:G3"/>
    <mergeCell ref="A4:G6"/>
    <mergeCell ref="F23:G23"/>
    <mergeCell ref="F24:G24"/>
    <mergeCell ref="F25:G25"/>
    <mergeCell ref="F26:G26"/>
    <mergeCell ref="F27:G27"/>
    <mergeCell ref="F18:G18"/>
    <mergeCell ref="F19:G19"/>
    <mergeCell ref="F20:G20"/>
    <mergeCell ref="F21:G21"/>
    <mergeCell ref="F22:G22"/>
    <mergeCell ref="F13:G13"/>
    <mergeCell ref="F14:G14"/>
    <mergeCell ref="F15:G15"/>
    <mergeCell ref="F16:G16"/>
    <mergeCell ref="F17:G17"/>
    <mergeCell ref="F7:G8"/>
    <mergeCell ref="F9:G9"/>
    <mergeCell ref="F10:G10"/>
    <mergeCell ref="F11:G11"/>
    <mergeCell ref="F12:G12"/>
    <mergeCell ref="A2:D2"/>
    <mergeCell ref="A31:E31"/>
    <mergeCell ref="A7:A8"/>
    <mergeCell ref="B7:B8"/>
    <mergeCell ref="C7:C8"/>
    <mergeCell ref="D7:D8"/>
    <mergeCell ref="E7:E8"/>
  </mergeCells>
  <pageMargins left="0.78749999999999998" right="0.59027779999999996" top="0.59027779999999996" bottom="0.59027779999999996" header="0.39374999999999999" footer="0.51180550000000002"/>
  <pageSetup paperSize="9" fitToHeight="1000" orientation="portrait" r:id="rId1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83C433E-C091-4646-9746-016C54786D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 Доходы бюджета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Kudryashova-PC\Kudryashova</dc:creator>
  <cp:lastModifiedBy>Kudryashova</cp:lastModifiedBy>
  <dcterms:created xsi:type="dcterms:W3CDTF">2019-02-18T06:18:58Z</dcterms:created>
  <dcterms:modified xsi:type="dcterms:W3CDTF">2019-02-19T06:00:58Z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117м.xlsx</vt:lpwstr>
  </property>
  <property fmtid="{D5CDD505-2E9C-101B-9397-08002B2CF9AE}" pid="3" name="Название отчета">
    <vt:lpwstr>117м.xlsx</vt:lpwstr>
  </property>
  <property fmtid="{D5CDD505-2E9C-101B-9397-08002B2CF9AE}" pid="4" name="Версия клиента">
    <vt:lpwstr>18.3.14.9141</vt:lpwstr>
  </property>
  <property fmtid="{D5CDD505-2E9C-101B-9397-08002B2CF9AE}" pid="5" name="Версия базы">
    <vt:lpwstr>18.3.3264.2385245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Novoe_18</vt:lpwstr>
  </property>
  <property fmtid="{D5CDD505-2E9C-101B-9397-08002B2CF9AE}" pid="9" name="Пользователь">
    <vt:lpwstr>adm2</vt:lpwstr>
  </property>
  <property fmtid="{D5CDD505-2E9C-101B-9397-08002B2CF9AE}" pid="10" name="Шаблон">
    <vt:lpwstr>V_72N117_ITEM</vt:lpwstr>
  </property>
  <property fmtid="{D5CDD505-2E9C-101B-9397-08002B2CF9AE}" pid="11" name="Локальная база">
    <vt:lpwstr>используется</vt:lpwstr>
  </property>
</Properties>
</file>